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ЧУЛЫМ\БЮДЖЕТ\БЮДЖЕТ 2024-26\2024\2024\приложения к бюджету\"/>
    </mc:Choice>
  </mc:AlternateContent>
  <xr:revisionPtr revIDLastSave="0" documentId="13_ncr:1_{B43230E5-D40E-4FAE-A8F3-BE1A5CFA353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ДЧБ" sheetId="1" r:id="rId1"/>
  </sheets>
  <definedNames>
    <definedName name="APPT" localSheetId="0">ДЧБ!$A$15</definedName>
    <definedName name="FIO" localSheetId="0">ДЧБ!$F$15</definedName>
    <definedName name="LAST_CELL" localSheetId="0">ДЧБ!$J$39</definedName>
    <definedName name="SIGN" localSheetId="0">ДЧБ!$A$15:$H$16</definedName>
  </definedNames>
  <calcPr calcId="191029"/>
</workbook>
</file>

<file path=xl/calcChain.xml><?xml version="1.0" encoding="utf-8"?>
<calcChain xmlns="http://schemas.openxmlformats.org/spreadsheetml/2006/main">
  <c r="D34" i="1" l="1"/>
  <c r="E34" i="1"/>
  <c r="F34" i="1"/>
  <c r="G34" i="1"/>
</calcChain>
</file>

<file path=xl/sharedStrings.xml><?xml version="1.0" encoding="utf-8"?>
<sst xmlns="http://schemas.openxmlformats.org/spreadsheetml/2006/main" count="86" uniqueCount="63">
  <si>
    <t>Гл. администратор</t>
  </si>
  <si>
    <t>КВД</t>
  </si>
  <si>
    <t>Наименование КВД</t>
  </si>
  <si>
    <t>100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</si>
  <si>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</si>
  <si>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</si>
  <si>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</si>
  <si>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</si>
  <si>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</si>
  <si>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</si>
  <si>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</si>
  <si>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</si>
  <si>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</si>
  <si>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10102010010000110</t>
  </si>
  <si>
    <t>10503010010000110</t>
  </si>
  <si>
    <t>Единый сельскохозяйственный налог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</si>
  <si>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</si>
  <si>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</si>
  <si>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</si>
  <si>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</si>
  <si>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</si>
  <si>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</si>
  <si>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817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</si>
  <si>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</si>
  <si>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</si>
  <si>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</si>
  <si>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</si>
  <si>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11607090100000140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</si>
  <si>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</si>
  <si>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11715030100002150</t>
  </si>
  <si>
    <t>Инициативные платежи, зачисляемые в бюджеты сельских поселений от физических лиц (на осуществление расходов, направленных на реализацию мероприятий по поддержке местных инициатив)</t>
  </si>
  <si>
    <t>20215001100000150</t>
  </si>
  <si>
    <t>Дотации бюджетам сельских поселений на выравнивание бюджетной обеспеченности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</si>
  <si>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</si>
  <si>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</si>
  <si>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20229999107509150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</si>
  <si>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</si>
  <si>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</si>
  <si>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</si>
  <si>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</si>
  <si>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20249999101034150</t>
  </si>
  <si>
    <t>20249999102413150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</si>
  <si>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</si>
  <si>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20249999107412150</t>
  </si>
  <si>
    <t>Прочие межбюджетные трансферты, передаваемые бюджетам сельских поселений  (на обеспечение первичных мер пожарной безопасности)</t>
  </si>
  <si>
    <t>20249999107508150</t>
  </si>
  <si>
    <t>Иные межбюджетные трансферты на организацию и проведение акарицидных обработок мест массового отдыха населения по районному финансовому управлению администрации Новоселовского района в рамках непрограммных расходов отдельных органов исполнительной власти</t>
  </si>
  <si>
    <t>20249999107555150</t>
  </si>
  <si>
    <t>20249999107641150</t>
  </si>
  <si>
    <t>Прочие межбюджетные трансферты, передаваемые бюджетам сельских поселений на осуществление расходов, направленных на реализацию мероприятий по поддержке местных инициатив по районному финансовому управлению администрации Новоселовского района в рамках непрограммных расходов отдельных органов исполнительной власти</t>
  </si>
  <si>
    <t>20249999108107150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</si>
  <si>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</si>
  <si>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Итого</t>
  </si>
  <si>
    <t>Бюджетные назначения 2023</t>
  </si>
  <si>
    <t>Бюджетные назначения 2024</t>
  </si>
  <si>
    <t>Бюджетные назначения 2025</t>
  </si>
  <si>
    <t>условно-утвержденные</t>
  </si>
  <si>
    <t>Бюджетные назначения 2026</t>
  </si>
  <si>
    <t>Прочие межбюджетные трансферты, передаваемые бюджетам сельских поселений (на благоустройство кладбищ)</t>
  </si>
  <si>
    <t>Прочие межбюджетные трансферты, передаваемые бюджетам сельских поселений на расходы за содействие развитию налогового потенциала в рамках непрограммных расходов Администрации Чулымского сельсовета Новоселовского района Красноярского края</t>
  </si>
  <si>
    <t>Прочие субсидии бюджетам сельских поселений (на мероприятия по развитию добровольной пожарной охраны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</si>
  <si>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</si>
  <si>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 НА 2023 ГОД И ПЛАНОВЫЙ ПЕРИОД 2024-2026г.  ПО АДМИНИСТРАЦИИ ЧУЛЫМСКОГО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</si>
</sst>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9" x14ac:knownFonts="1">
    <font>
      <sz val="10"/>
      <name val="Arial"/>
    </font>
    <font>
      <b/>
      <sz val="8"/>
      <name val="Arial Narrow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49" fontId="5" fillId="0" borderId="6" xfId="0" applyNumberFormat="1" applyFont="1" applyBorder="1" applyAlignment="1">
      <alignment horizontal="left"/>
    </xf>
    <xf numFmtId="49" fontId="1" fillId="0" borderId="6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6" fillId="0" borderId="5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190500</xdr:rowOff>
    </xdr:from>
    <xdr:to>
      <xdr:col>4</xdr:col>
      <xdr:colOff>95250</xdr:colOff>
      <xdr:row>37</xdr:row>
      <xdr:rowOff>47625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0" y="26984325"/>
          <a:ext cx="7229475" cy="37147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38</xdr:row>
      <xdr:rowOff>76200</xdr:rowOff>
    </xdr:from>
    <xdr:to>
      <xdr:col>4</xdr:col>
      <xdr:colOff>95250</xdr:colOff>
      <xdr:row>40</xdr:row>
      <xdr:rowOff>95250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GrpSpPr>
          <a:grpSpLocks/>
        </xdr:cNvGrpSpPr>
      </xdr:nvGrpSpPr>
      <xdr:grpSpPr bwMode="auto">
        <a:xfrm>
          <a:off x="0" y="27546300"/>
          <a:ext cx="7229475" cy="3429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34"/>
  <sheetViews>
    <sheetView showGridLines="0" tabSelected="1" view="pageBreakPreview" zoomScaleNormal="100" zoomScaleSheetLayoutView="100" workbookViewId="0">
      <selection activeCell="A6" sqref="A6:G6"/>
    </sheetView>
  </sheetViews>
  <sheetFormatPr defaultRowHeight="12.75" outlineLevelRow="1" x14ac:dyDescent="0.2"/>
  <cols>
    <col min="1" max="1" width="8.85546875" customWidth="1"/>
    <col min="2" max="2" width="25.5703125" customWidth="1"/>
    <col min="3" max="3" width="57.7109375" customWidth="1"/>
    <col min="4" max="4" width="14.85546875" customWidth="1"/>
    <col min="5" max="5" width="14.42578125" customWidth="1"/>
    <col min="6" max="6" width="14.28515625" customWidth="1"/>
    <col min="7" max="7" width="14.140625" customWidth="1"/>
    <col min="8" max="10" width="9.140625" customWidth="1"/>
  </cols>
  <sheetData>
    <row r="1" spans="1:7" ht="60.75" customHeight="1" x14ac:dyDescent="0.2">
      <c r="A1" s="6" t="s">
        <v>62</v>
      </c>
      <c r="B1" s="6"/>
      <c r="C1" s="6"/>
      <c r="D1" s="6"/>
      <c r="E1" s="6"/>
      <c r="F1" s="6"/>
      <c r="G1" s="6"/>
    </row>
    <row r="6" spans="1:7" ht="51" x14ac:dyDescent="0.2">
      <c r="A6" s="18" t="s">
        <v>0</v>
      </c>
      <c r="B6" s="18" t="s">
        <v>1</v>
      </c>
      <c r="C6" s="18" t="s">
        <v>2</v>
      </c>
      <c r="D6" s="18" t="s">
        <v>53</v>
      </c>
      <c r="E6" s="18" t="s">
        <v>54</v>
      </c>
      <c r="F6" s="18" t="s">
        <v>55</v>
      </c>
      <c r="G6" s="18" t="s">
        <v>57</v>
      </c>
    </row>
    <row r="7" spans="1:7" ht="141.75" x14ac:dyDescent="0.2">
      <c r="A7" s="13" t="s">
        <v>3</v>
      </c>
      <c r="B7" s="13" t="s">
        <v>4</v>
      </c>
      <c r="C7" s="7" t="s">
        <v>5</v>
      </c>
      <c r="D7" s="8">
        <v>367.2</v>
      </c>
      <c r="E7" s="9">
        <v>476.5</v>
      </c>
      <c r="F7" s="9">
        <v>407.5</v>
      </c>
      <c r="G7" s="9">
        <v>405</v>
      </c>
    </row>
    <row r="8" spans="1:7" ht="157.5" x14ac:dyDescent="0.2">
      <c r="A8" s="13" t="s">
        <v>3</v>
      </c>
      <c r="B8" s="13" t="s">
        <v>6</v>
      </c>
      <c r="C8" s="7" t="s">
        <v>7</v>
      </c>
      <c r="D8" s="8">
        <v>2.6</v>
      </c>
      <c r="E8" s="9">
        <v>2.2999999999999998</v>
      </c>
      <c r="F8" s="9">
        <v>2.9</v>
      </c>
      <c r="G8" s="9">
        <v>3.1</v>
      </c>
    </row>
    <row r="9" spans="1:7" ht="141.75" x14ac:dyDescent="0.2">
      <c r="A9" s="13" t="s">
        <v>3</v>
      </c>
      <c r="B9" s="13" t="s">
        <v>8</v>
      </c>
      <c r="C9" s="7" t="s">
        <v>9</v>
      </c>
      <c r="D9" s="8">
        <v>453.9</v>
      </c>
      <c r="E9" s="9">
        <v>494.1</v>
      </c>
      <c r="F9" s="9">
        <v>528.29999999999995</v>
      </c>
      <c r="G9" s="9">
        <v>547.1</v>
      </c>
    </row>
    <row r="10" spans="1:7" ht="141.75" x14ac:dyDescent="0.2">
      <c r="A10" s="13" t="s">
        <v>3</v>
      </c>
      <c r="B10" s="13" t="s">
        <v>10</v>
      </c>
      <c r="C10" s="7" t="s">
        <v>11</v>
      </c>
      <c r="D10" s="8">
        <v>-48.4</v>
      </c>
      <c r="E10" s="9">
        <v>-59.2</v>
      </c>
      <c r="F10" s="9">
        <v>-61.8</v>
      </c>
      <c r="G10" s="9">
        <v>-69.3</v>
      </c>
    </row>
    <row r="11" spans="1:7" ht="103.5" customHeight="1" x14ac:dyDescent="0.2">
      <c r="A11" s="13" t="s">
        <v>12</v>
      </c>
      <c r="B11" s="13" t="s">
        <v>13</v>
      </c>
      <c r="C11" s="7" t="s">
        <v>61</v>
      </c>
      <c r="D11" s="8">
        <v>175</v>
      </c>
      <c r="E11" s="9">
        <v>177.6</v>
      </c>
      <c r="F11" s="9">
        <v>190.4</v>
      </c>
      <c r="G11" s="9">
        <v>203</v>
      </c>
    </row>
    <row r="12" spans="1:7" ht="15.75" x14ac:dyDescent="0.2">
      <c r="A12" s="13" t="s">
        <v>12</v>
      </c>
      <c r="B12" s="13" t="s">
        <v>14</v>
      </c>
      <c r="C12" s="10" t="s">
        <v>15</v>
      </c>
      <c r="D12" s="8">
        <v>349</v>
      </c>
      <c r="E12" s="9">
        <v>2.6</v>
      </c>
      <c r="F12" s="9">
        <v>2.8</v>
      </c>
      <c r="G12" s="9">
        <v>2.9</v>
      </c>
    </row>
    <row r="13" spans="1:7" ht="47.25" x14ac:dyDescent="0.2">
      <c r="A13" s="13" t="s">
        <v>12</v>
      </c>
      <c r="B13" s="13" t="s">
        <v>16</v>
      </c>
      <c r="C13" s="10" t="s">
        <v>17</v>
      </c>
      <c r="D13" s="9">
        <v>215</v>
      </c>
      <c r="E13" s="9">
        <v>268.3</v>
      </c>
      <c r="F13" s="9">
        <v>268.3</v>
      </c>
      <c r="G13" s="9">
        <v>268.3</v>
      </c>
    </row>
    <row r="14" spans="1:7" ht="47.25" x14ac:dyDescent="0.2">
      <c r="A14" s="13" t="s">
        <v>12</v>
      </c>
      <c r="B14" s="13" t="s">
        <v>18</v>
      </c>
      <c r="C14" s="10" t="s">
        <v>19</v>
      </c>
      <c r="D14" s="9">
        <v>309.5</v>
      </c>
      <c r="E14" s="9"/>
      <c r="F14" s="9"/>
      <c r="G14" s="9"/>
    </row>
    <row r="15" spans="1:7" ht="47.25" x14ac:dyDescent="0.2">
      <c r="A15" s="13" t="s">
        <v>12</v>
      </c>
      <c r="B15" s="13" t="s">
        <v>20</v>
      </c>
      <c r="C15" s="10" t="s">
        <v>21</v>
      </c>
      <c r="D15" s="9">
        <v>552.6</v>
      </c>
      <c r="E15" s="9">
        <v>376</v>
      </c>
      <c r="F15" s="9">
        <v>376</v>
      </c>
      <c r="G15" s="9">
        <v>376</v>
      </c>
    </row>
    <row r="16" spans="1:7" ht="78.75" x14ac:dyDescent="0.2">
      <c r="A16" s="13" t="s">
        <v>22</v>
      </c>
      <c r="B16" s="13" t="s">
        <v>23</v>
      </c>
      <c r="C16" s="10" t="s">
        <v>24</v>
      </c>
      <c r="D16" s="8">
        <v>4</v>
      </c>
      <c r="E16" s="9">
        <v>10</v>
      </c>
      <c r="F16" s="9">
        <v>10.4</v>
      </c>
      <c r="G16" s="9">
        <v>10.8</v>
      </c>
    </row>
    <row r="17" spans="1:7" ht="94.5" x14ac:dyDescent="0.2">
      <c r="A17" s="13" t="s">
        <v>22</v>
      </c>
      <c r="B17" s="13" t="s">
        <v>25</v>
      </c>
      <c r="C17" s="10" t="s">
        <v>26</v>
      </c>
      <c r="D17" s="8">
        <v>200</v>
      </c>
      <c r="E17" s="9">
        <v>452.6</v>
      </c>
      <c r="F17" s="9">
        <v>452.6</v>
      </c>
      <c r="G17" s="9">
        <v>452.6</v>
      </c>
    </row>
    <row r="18" spans="1:7" ht="94.5" x14ac:dyDescent="0.2">
      <c r="A18" s="13" t="s">
        <v>22</v>
      </c>
      <c r="B18" s="13" t="s">
        <v>27</v>
      </c>
      <c r="C18" s="10" t="s">
        <v>28</v>
      </c>
      <c r="D18" s="9">
        <v>10</v>
      </c>
      <c r="E18" s="9">
        <v>1</v>
      </c>
      <c r="F18" s="9">
        <v>1.2</v>
      </c>
      <c r="G18" s="9">
        <v>1.3</v>
      </c>
    </row>
    <row r="19" spans="1:7" ht="63" x14ac:dyDescent="0.2">
      <c r="A19" s="13" t="s">
        <v>22</v>
      </c>
      <c r="B19" s="13" t="s">
        <v>29</v>
      </c>
      <c r="C19" s="10" t="s">
        <v>30</v>
      </c>
      <c r="D19" s="8">
        <v>137.4</v>
      </c>
      <c r="E19" s="9"/>
      <c r="F19" s="9"/>
      <c r="G19" s="9"/>
    </row>
    <row r="20" spans="1:7" ht="31.5" x14ac:dyDescent="0.2">
      <c r="A20" s="13" t="s">
        <v>22</v>
      </c>
      <c r="B20" s="13" t="s">
        <v>31</v>
      </c>
      <c r="C20" s="10" t="s">
        <v>32</v>
      </c>
      <c r="D20" s="9">
        <v>900.5</v>
      </c>
      <c r="E20" s="9">
        <v>995.3</v>
      </c>
      <c r="F20" s="9">
        <v>796.2</v>
      </c>
      <c r="G20" s="9">
        <v>796.2</v>
      </c>
    </row>
    <row r="21" spans="1:7" ht="47.25" x14ac:dyDescent="0.2">
      <c r="A21" s="13" t="s">
        <v>22</v>
      </c>
      <c r="B21" s="13" t="s">
        <v>33</v>
      </c>
      <c r="C21" s="10" t="s">
        <v>34</v>
      </c>
      <c r="D21" s="9">
        <v>4708.8999999999996</v>
      </c>
      <c r="E21" s="9">
        <v>7267.5</v>
      </c>
      <c r="F21" s="9">
        <v>7267.5</v>
      </c>
      <c r="G21" s="9">
        <v>7267.5</v>
      </c>
    </row>
    <row r="22" spans="1:7" ht="78.75" x14ac:dyDescent="0.2">
      <c r="A22" s="13" t="s">
        <v>22</v>
      </c>
      <c r="B22" s="13" t="s">
        <v>35</v>
      </c>
      <c r="C22" s="10" t="s">
        <v>59</v>
      </c>
      <c r="D22" s="8">
        <v>72.400000000000006</v>
      </c>
      <c r="E22" s="9"/>
      <c r="F22" s="9"/>
      <c r="G22" s="9"/>
    </row>
    <row r="23" spans="1:7" ht="47.25" x14ac:dyDescent="0.2">
      <c r="A23" s="13" t="s">
        <v>22</v>
      </c>
      <c r="B23" s="13" t="s">
        <v>36</v>
      </c>
      <c r="C23" s="10" t="s">
        <v>37</v>
      </c>
      <c r="D23" s="9">
        <v>7.4</v>
      </c>
      <c r="E23" s="9">
        <v>6.7</v>
      </c>
      <c r="F23" s="9">
        <v>6.7</v>
      </c>
      <c r="G23" s="9">
        <v>6.7</v>
      </c>
    </row>
    <row r="24" spans="1:7" ht="47.25" x14ac:dyDescent="0.2">
      <c r="A24" s="13" t="s">
        <v>22</v>
      </c>
      <c r="B24" s="13" t="s">
        <v>38</v>
      </c>
      <c r="C24" s="10" t="s">
        <v>39</v>
      </c>
      <c r="D24" s="8">
        <v>151.5</v>
      </c>
      <c r="E24" s="9">
        <v>187.2</v>
      </c>
      <c r="F24" s="9">
        <v>194.7</v>
      </c>
      <c r="G24" s="9">
        <v>0</v>
      </c>
    </row>
    <row r="25" spans="1:7" ht="47.25" x14ac:dyDescent="0.2">
      <c r="A25" s="13" t="s">
        <v>22</v>
      </c>
      <c r="B25" s="13" t="s">
        <v>40</v>
      </c>
      <c r="C25" s="10" t="s">
        <v>60</v>
      </c>
      <c r="D25" s="8">
        <v>3419.1</v>
      </c>
      <c r="E25" s="9"/>
      <c r="F25" s="9"/>
      <c r="G25" s="9"/>
    </row>
    <row r="26" spans="1:7" ht="63" x14ac:dyDescent="0.2">
      <c r="A26" s="13" t="s">
        <v>22</v>
      </c>
      <c r="B26" s="13" t="s">
        <v>41</v>
      </c>
      <c r="C26" s="10" t="s">
        <v>42</v>
      </c>
      <c r="D26" s="8">
        <v>8431.2999999999993</v>
      </c>
      <c r="E26" s="9">
        <v>7362.9</v>
      </c>
      <c r="F26" s="9">
        <v>7362.9</v>
      </c>
      <c r="G26" s="9">
        <v>7362.9</v>
      </c>
    </row>
    <row r="27" spans="1:7" ht="47.25" x14ac:dyDescent="0.2">
      <c r="A27" s="13" t="s">
        <v>22</v>
      </c>
      <c r="B27" s="13" t="s">
        <v>43</v>
      </c>
      <c r="C27" s="10" t="s">
        <v>44</v>
      </c>
      <c r="D27" s="8">
        <v>218.5</v>
      </c>
      <c r="E27" s="9"/>
      <c r="F27" s="9"/>
      <c r="G27" s="9"/>
    </row>
    <row r="28" spans="1:7" ht="47.25" x14ac:dyDescent="0.2">
      <c r="A28" s="13" t="s">
        <v>22</v>
      </c>
      <c r="B28" s="13" t="s">
        <v>45</v>
      </c>
      <c r="C28" s="10" t="s">
        <v>58</v>
      </c>
      <c r="D28" s="8">
        <v>970.7</v>
      </c>
      <c r="E28" s="9"/>
      <c r="F28" s="9"/>
      <c r="G28" s="9"/>
    </row>
    <row r="29" spans="1:7" ht="94.5" x14ac:dyDescent="0.2">
      <c r="A29" s="13" t="s">
        <v>22</v>
      </c>
      <c r="B29" s="13" t="s">
        <v>47</v>
      </c>
      <c r="C29" s="10" t="s">
        <v>46</v>
      </c>
      <c r="D29" s="8">
        <v>16.399999999999999</v>
      </c>
      <c r="E29" s="9"/>
      <c r="F29" s="9"/>
      <c r="G29" s="9"/>
    </row>
    <row r="30" spans="1:7" ht="110.25" x14ac:dyDescent="0.2">
      <c r="A30" s="13" t="s">
        <v>22</v>
      </c>
      <c r="B30" s="13" t="s">
        <v>48</v>
      </c>
      <c r="C30" s="7" t="s">
        <v>49</v>
      </c>
      <c r="D30" s="8">
        <v>1445</v>
      </c>
      <c r="E30" s="9"/>
      <c r="F30" s="9"/>
      <c r="G30" s="9"/>
    </row>
    <row r="31" spans="1:7" ht="63" x14ac:dyDescent="0.2">
      <c r="A31" s="13" t="s">
        <v>22</v>
      </c>
      <c r="B31" s="13" t="s">
        <v>50</v>
      </c>
      <c r="C31" s="10" t="s">
        <v>51</v>
      </c>
      <c r="D31" s="8">
        <v>581.5</v>
      </c>
      <c r="E31" s="9">
        <v>1330.4</v>
      </c>
      <c r="F31" s="9">
        <v>1330.4</v>
      </c>
      <c r="G31" s="9">
        <v>1330.4</v>
      </c>
    </row>
    <row r="32" spans="1:7" s="2" customFormat="1" ht="15.75" outlineLevel="1" x14ac:dyDescent="0.2">
      <c r="A32" s="14"/>
      <c r="B32" s="15"/>
      <c r="C32" s="11" t="s">
        <v>56</v>
      </c>
      <c r="D32" s="9"/>
      <c r="E32" s="9"/>
      <c r="F32" s="9">
        <v>451.4</v>
      </c>
      <c r="G32" s="9">
        <v>927.8</v>
      </c>
    </row>
    <row r="33" spans="1:7" s="2" customFormat="1" ht="15.75" x14ac:dyDescent="0.25">
      <c r="A33" s="16" t="s">
        <v>52</v>
      </c>
      <c r="B33" s="17"/>
      <c r="C33" s="3"/>
      <c r="D33" s="5"/>
      <c r="E33" s="1"/>
      <c r="F33" s="1"/>
      <c r="G33" s="1"/>
    </row>
    <row r="34" spans="1:7" ht="18.75" customHeight="1" x14ac:dyDescent="0.25">
      <c r="A34" s="16" t="s">
        <v>52</v>
      </c>
      <c r="B34" s="17"/>
      <c r="C34" s="4"/>
      <c r="D34" s="12">
        <f>SUM(D7:D33)</f>
        <v>23651.000000000004</v>
      </c>
      <c r="E34" s="12">
        <f t="shared" ref="E34:G34" si="0">SUM(E7:E33)</f>
        <v>19351.800000000003</v>
      </c>
      <c r="F34" s="12">
        <f t="shared" si="0"/>
        <v>19588.400000000001</v>
      </c>
      <c r="G34" s="12">
        <f t="shared" si="0"/>
        <v>19892.3</v>
      </c>
    </row>
  </sheetData>
  <mergeCells count="1">
    <mergeCell ref="A1:G1"/>
  </mergeCells>
  <pageMargins left="0.94488188976377963" right="0.74803149606299213" top="0.59055118110236227" bottom="0.59055118110236227" header="0.51181102362204722" footer="0.51181102362204722"/>
  <pageSetup paperSize="9" scale="57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rep:2.55.0.44</dc:description>
  <cp:lastModifiedBy>User</cp:lastModifiedBy>
  <cp:lastPrinted>2023-11-22T01:54:17Z</cp:lastPrinted>
  <dcterms:created xsi:type="dcterms:W3CDTF">2022-11-08T04:48:09Z</dcterms:created>
  <dcterms:modified xsi:type="dcterms:W3CDTF">2023-11-22T01:54:46Z</dcterms:modified>
</cp:coreProperties>
</file>